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P:\Ablage\Ausschreibungen\2022\2022_Holzhächsler\Ausschreibung\"/>
    </mc:Choice>
  </mc:AlternateContent>
  <xr:revisionPtr revIDLastSave="0" documentId="13_ncr:1_{195DCA57-A24E-44B0-84CC-EA33CA242D6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aten" sheetId="1" r:id="rId1"/>
  </sheets>
  <definedNames>
    <definedName name="_xlnm.Print_Area" localSheetId="0">Daten!$A$1:$M$49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" l="1"/>
  <c r="B37" i="1" s="1"/>
  <c r="B38" i="1" s="1"/>
  <c r="B39" i="1" s="1"/>
  <c r="B40" i="1" s="1"/>
  <c r="B41" i="1" s="1"/>
  <c r="B42" i="1" s="1"/>
  <c r="B43" i="1" s="1"/>
  <c r="B44" i="1" s="1"/>
  <c r="B45" i="1" s="1"/>
  <c r="B20" i="1"/>
  <c r="B21" i="1" s="1"/>
  <c r="B22" i="1" l="1"/>
  <c r="B23" i="1" s="1"/>
  <c r="B24" i="1" s="1"/>
  <c r="B25" i="1" s="1"/>
  <c r="B26" i="1" s="1"/>
</calcChain>
</file>

<file path=xl/sharedStrings.xml><?xml version="1.0" encoding="utf-8"?>
<sst xmlns="http://schemas.openxmlformats.org/spreadsheetml/2006/main" count="131" uniqueCount="82">
  <si>
    <t>Bieter</t>
  </si>
  <si>
    <t>Lieferort</t>
  </si>
  <si>
    <t>Hersteller</t>
  </si>
  <si>
    <t>1.</t>
  </si>
  <si>
    <t>2.</t>
  </si>
  <si>
    <t>Technische Daten</t>
  </si>
  <si>
    <t>Einheit</t>
  </si>
  <si>
    <t>kg</t>
  </si>
  <si>
    <t>mm</t>
  </si>
  <si>
    <t>Abmessungen</t>
  </si>
  <si>
    <t>5.</t>
  </si>
  <si>
    <t>7.</t>
  </si>
  <si>
    <t>Garantiedauer für das gesamte Fahrzeug</t>
  </si>
  <si>
    <t>Jahren</t>
  </si>
  <si>
    <t>Umfassende Einweisung der Maschinenführer</t>
  </si>
  <si>
    <t>Lieferdatum des Fahrzeuges</t>
  </si>
  <si>
    <t>EUR</t>
  </si>
  <si>
    <t>Wasser- und Bodenverband "Stöbber-Erpe"</t>
  </si>
  <si>
    <t>Ernst-Thälmann-Straße 5</t>
  </si>
  <si>
    <t>15345 Rehfelde</t>
  </si>
  <si>
    <t>Anzahl der Servicepartner in Brandenburg</t>
  </si>
  <si>
    <t>nicht vorhanden</t>
  </si>
  <si>
    <t>h</t>
  </si>
  <si>
    <t>Datum</t>
  </si>
  <si>
    <t>EUR/h</t>
  </si>
  <si>
    <t>Stück</t>
  </si>
  <si>
    <t xml:space="preserve"> [ja/nein]</t>
  </si>
  <si>
    <t>Service und sonstige Anforderungen</t>
  </si>
  <si>
    <t>Dokumentation (Bedienungs-, Wartungs-, Reparaturan-
leitung und Ersatzteilkatalog)</t>
  </si>
  <si>
    <r>
      <t xml:space="preserve">Grundpreis für erforderliche Inspektionen </t>
    </r>
    <r>
      <rPr>
        <b/>
        <sz val="11"/>
        <color theme="1"/>
        <rFont val="Calibri"/>
        <family val="2"/>
        <scheme val="minor"/>
      </rPr>
      <t>(optional)</t>
    </r>
  </si>
  <si>
    <r>
      <t xml:space="preserve">Stundenkosten für Monteure und Anfahrpauschale </t>
    </r>
    <r>
      <rPr>
        <b/>
        <sz val="11"/>
        <color theme="1"/>
        <rFont val="Calibri"/>
        <family val="2"/>
        <scheme val="minor"/>
      </rPr>
      <t>(optional)</t>
    </r>
  </si>
  <si>
    <t>Dokumentation (Elektrik, Hydraulik und Bauteile)</t>
  </si>
  <si>
    <t>Angaben des Bieters</t>
  </si>
  <si>
    <t>Angaben des Bietes</t>
  </si>
  <si>
    <t>Allgemeine Fahrzeugbeschreibung</t>
  </si>
  <si>
    <t>Ausschluss-
kriterium*</t>
  </si>
  <si>
    <t>-</t>
  </si>
  <si>
    <t>Dokumentation auf CD oder anderweitig</t>
  </si>
  <si>
    <t>Ersatzteile binnen 48 h lieferbar</t>
  </si>
  <si>
    <t xml:space="preserve">Maschinengewicht (Einsatzgewicht) </t>
  </si>
  <si>
    <t>Erfüllungs-
kriterium**</t>
  </si>
  <si>
    <t>&lt; 2 Jahre</t>
  </si>
  <si>
    <t>&gt;= 2 Jahren</t>
  </si>
  <si>
    <t>vorhanden</t>
  </si>
  <si>
    <r>
      <t>*</t>
    </r>
    <r>
      <rPr>
        <b/>
        <sz val="11"/>
        <color theme="1"/>
        <rFont val="Calibri"/>
        <family val="2"/>
        <scheme val="minor"/>
      </rPr>
      <t>Angebote</t>
    </r>
    <r>
      <rPr>
        <sz val="11"/>
        <color theme="1"/>
        <rFont val="Calibri"/>
        <family val="2"/>
        <scheme val="minor"/>
      </rPr>
      <t xml:space="preserve"> deren angegebenen Werte </t>
    </r>
    <r>
      <rPr>
        <b/>
        <sz val="11"/>
        <color theme="1"/>
        <rFont val="Calibri"/>
        <family val="2"/>
        <scheme val="minor"/>
      </rPr>
      <t>innerhalb des Ausschlusskriteriums liegen</t>
    </r>
    <r>
      <rPr>
        <sz val="11"/>
        <color theme="1"/>
        <rFont val="Calibri"/>
        <family val="2"/>
        <scheme val="minor"/>
      </rPr>
      <t xml:space="preserve"> bzw. diese erfüllen, </t>
    </r>
    <r>
      <rPr>
        <b/>
        <sz val="11"/>
        <color theme="1"/>
        <rFont val="Calibri"/>
        <family val="2"/>
        <scheme val="minor"/>
      </rPr>
      <t>werden ausgeschlossen</t>
    </r>
    <r>
      <rPr>
        <sz val="11"/>
        <color theme="1"/>
        <rFont val="Calibri"/>
        <family val="2"/>
        <scheme val="minor"/>
      </rPr>
      <t>.</t>
    </r>
  </si>
  <si>
    <t>Dreipunktaufnahme für Traktoren geeignet</t>
  </si>
  <si>
    <t>PS</t>
  </si>
  <si>
    <t>&lt;50 und &gt;160</t>
  </si>
  <si>
    <t>&gt;=50 und &lt;=160</t>
  </si>
  <si>
    <t>max. Stammdurchmesser hächselbar</t>
  </si>
  <si>
    <t>Betriebsstundenzähler</t>
  </si>
  <si>
    <t>nicht möglich</t>
  </si>
  <si>
    <t>möglich</t>
  </si>
  <si>
    <t>befüllbar mit Bio-Öl</t>
  </si>
  <si>
    <t>CE-Konformitätserklärung und EG-Übereinstimmungsbesch. vorhanden</t>
  </si>
  <si>
    <t>&lt; 1 Stunde</t>
  </si>
  <si>
    <t>&gt;= 1 Stunde</t>
  </si>
  <si>
    <t>&gt;1.300</t>
  </si>
  <si>
    <t>&lt;=1.300</t>
  </si>
  <si>
    <t>Auswurftrichter drehbar gelagert</t>
  </si>
  <si>
    <t>nicht drehbar</t>
  </si>
  <si>
    <t>drehbar</t>
  </si>
  <si>
    <t>Zufuhrtrichter mit Hackergehäuse drehbar gelagert</t>
  </si>
  <si>
    <t>Antrieb über Zapfwelle</t>
  </si>
  <si>
    <t>&lt;210</t>
  </si>
  <si>
    <t>&gt;=210</t>
  </si>
  <si>
    <t>&gt;2.600</t>
  </si>
  <si>
    <t>&lt;=2.600</t>
  </si>
  <si>
    <t>&gt;2.700</t>
  </si>
  <si>
    <t>&lt;=2.700</t>
  </si>
  <si>
    <t>&gt;1.800</t>
  </si>
  <si>
    <t>&lt;=1.800</t>
  </si>
  <si>
    <r>
      <t>**</t>
    </r>
    <r>
      <rPr>
        <b/>
        <sz val="11"/>
        <color theme="1"/>
        <rFont val="Calibri"/>
        <family val="2"/>
        <scheme val="minor"/>
      </rPr>
      <t>Angebote</t>
    </r>
    <r>
      <rPr>
        <sz val="11"/>
        <color theme="1"/>
        <rFont val="Calibri"/>
        <family val="2"/>
        <scheme val="minor"/>
      </rPr>
      <t xml:space="preserve">, deren angegebenen Werte </t>
    </r>
    <r>
      <rPr>
        <b/>
        <sz val="11"/>
        <color theme="1"/>
        <rFont val="Calibri"/>
        <family val="2"/>
        <scheme val="minor"/>
      </rPr>
      <t>das Erfüllungskriteriums erfüllen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 xml:space="preserve">werden </t>
    </r>
    <r>
      <rPr>
        <b/>
        <u/>
        <sz val="11"/>
        <color theme="1"/>
        <rFont val="Calibri"/>
        <family val="2"/>
        <scheme val="minor"/>
      </rPr>
      <t>nicht</t>
    </r>
    <r>
      <rPr>
        <b/>
        <sz val="11"/>
        <color theme="1"/>
        <rFont val="Calibri"/>
        <family val="2"/>
        <scheme val="minor"/>
      </rPr>
      <t xml:space="preserve"> ausgeschlossen</t>
    </r>
    <r>
      <rPr>
        <sz val="11"/>
        <color theme="1"/>
        <rFont val="Calibri"/>
        <family val="2"/>
        <scheme val="minor"/>
      </rPr>
      <t>.</t>
    </r>
  </si>
  <si>
    <t>Breite Einzug (Breite Zufuhrtrichter)</t>
  </si>
  <si>
    <t>&lt;250</t>
  </si>
  <si>
    <t>&gt;=250</t>
  </si>
  <si>
    <t>später als 31.10.2022</t>
  </si>
  <si>
    <t>bis 31.10.2022</t>
  </si>
  <si>
    <t>Holzhäcksler mit Dreipunktaufnahme</t>
  </si>
  <si>
    <t>Länge Häcksler mit Zufuhr- und Auswurftrichter</t>
  </si>
  <si>
    <t>Breite Häcksler ohne Zufuhr- und Auswurftrichter</t>
  </si>
  <si>
    <t>Höhe Häcksler mit Auswurftrichter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</si>
</sst>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9" xfId="0" applyBorder="1" applyAlignment="1">
      <alignment horizontal="center"/>
    </xf>
    <xf numFmtId="0" fontId="0" fillId="0" borderId="10" xfId="0" applyFill="1" applyBorder="1"/>
    <xf numFmtId="0" fontId="0" fillId="0" borderId="12" xfId="0" applyFill="1" applyBorder="1"/>
    <xf numFmtId="0" fontId="0" fillId="0" borderId="11" xfId="0" applyFill="1" applyBorder="1"/>
    <xf numFmtId="0" fontId="0" fillId="0" borderId="0" xfId="0" applyFill="1"/>
    <xf numFmtId="0" fontId="0" fillId="0" borderId="0" xfId="0" applyFill="1" applyBorder="1" applyAlignment="1">
      <alignment horizontal="left"/>
    </xf>
    <xf numFmtId="0" fontId="0" fillId="0" borderId="9" xfId="0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0" xfId="0" applyFill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6" xfId="0" applyBorder="1" applyAlignment="1">
      <alignment horizontal="right"/>
    </xf>
    <xf numFmtId="0" fontId="0" fillId="0" borderId="21" xfId="0" applyBorder="1"/>
    <xf numFmtId="0" fontId="0" fillId="0" borderId="16" xfId="0" applyFill="1" applyBorder="1" applyAlignment="1">
      <alignment horizontal="right"/>
    </xf>
    <xf numFmtId="0" fontId="0" fillId="0" borderId="7" xfId="0" applyFill="1" applyBorder="1"/>
    <xf numFmtId="0" fontId="0" fillId="0" borderId="23" xfId="0" applyBorder="1"/>
    <xf numFmtId="0" fontId="0" fillId="0" borderId="23" xfId="0" applyFill="1" applyBorder="1"/>
    <xf numFmtId="0" fontId="0" fillId="0" borderId="24" xfId="0" applyBorder="1"/>
    <xf numFmtId="0" fontId="0" fillId="0" borderId="24" xfId="0" applyFill="1" applyBorder="1"/>
    <xf numFmtId="0" fontId="0" fillId="0" borderId="25" xfId="0" applyBorder="1"/>
    <xf numFmtId="0" fontId="1" fillId="2" borderId="28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wrapText="1"/>
    </xf>
    <xf numFmtId="0" fontId="1" fillId="0" borderId="21" xfId="0" applyFont="1" applyBorder="1"/>
    <xf numFmtId="0" fontId="1" fillId="2" borderId="27" xfId="0" applyFont="1" applyFill="1" applyBorder="1" applyAlignment="1">
      <alignment horizontal="center" wrapText="1"/>
    </xf>
    <xf numFmtId="0" fontId="1" fillId="2" borderId="27" xfId="0" applyFont="1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right"/>
    </xf>
    <xf numFmtId="0" fontId="0" fillId="0" borderId="35" xfId="0" applyBorder="1" applyAlignment="1">
      <alignment horizontal="center"/>
    </xf>
    <xf numFmtId="0" fontId="0" fillId="0" borderId="36" xfId="0" applyFill="1" applyBorder="1"/>
    <xf numFmtId="0" fontId="0" fillId="0" borderId="37" xfId="0" applyBorder="1"/>
    <xf numFmtId="0" fontId="0" fillId="0" borderId="34" xfId="0" applyBorder="1"/>
    <xf numFmtId="0" fontId="0" fillId="0" borderId="39" xfId="0" applyBorder="1" applyAlignment="1">
      <alignment horizontal="center"/>
    </xf>
    <xf numFmtId="0" fontId="0" fillId="0" borderId="40" xfId="0" applyFill="1" applyBorder="1"/>
    <xf numFmtId="0" fontId="0" fillId="0" borderId="35" xfId="0" applyBorder="1" applyAlignment="1">
      <alignment horizontal="right"/>
    </xf>
    <xf numFmtId="0" fontId="0" fillId="0" borderId="38" xfId="0" applyFill="1" applyBorder="1"/>
    <xf numFmtId="0" fontId="0" fillId="0" borderId="41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35" xfId="0" applyFill="1" applyBorder="1" applyAlignment="1">
      <alignment horizontal="right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7" xfId="0" applyFill="1" applyBorder="1"/>
    <xf numFmtId="0" fontId="0" fillId="0" borderId="34" xfId="0" applyFill="1" applyBorder="1"/>
    <xf numFmtId="0" fontId="0" fillId="0" borderId="42" xfId="0" applyBorder="1"/>
    <xf numFmtId="0" fontId="0" fillId="0" borderId="27" xfId="0" applyBorder="1"/>
    <xf numFmtId="0" fontId="0" fillId="0" borderId="44" xfId="0" applyFill="1" applyBorder="1" applyAlignment="1">
      <alignment horizontal="left"/>
    </xf>
    <xf numFmtId="0" fontId="0" fillId="0" borderId="43" xfId="0" applyFill="1" applyBorder="1" applyAlignment="1">
      <alignment horizontal="left"/>
    </xf>
    <xf numFmtId="0" fontId="0" fillId="0" borderId="45" xfId="0" applyFill="1" applyBorder="1" applyAlignment="1">
      <alignment horizontal="left"/>
    </xf>
    <xf numFmtId="0" fontId="0" fillId="0" borderId="31" xfId="0" applyFill="1" applyBorder="1"/>
    <xf numFmtId="0" fontId="0" fillId="0" borderId="44" xfId="0" applyFill="1" applyBorder="1"/>
    <xf numFmtId="0" fontId="0" fillId="0" borderId="46" xfId="0" applyBorder="1"/>
    <xf numFmtId="0" fontId="0" fillId="0" borderId="10" xfId="0" applyFill="1" applyBorder="1" applyAlignment="1"/>
    <xf numFmtId="0" fontId="0" fillId="0" borderId="17" xfId="0" applyFill="1" applyBorder="1" applyAlignment="1"/>
    <xf numFmtId="0" fontId="0" fillId="0" borderId="18" xfId="0" applyFill="1" applyBorder="1" applyAlignment="1"/>
    <xf numFmtId="0" fontId="0" fillId="0" borderId="19" xfId="0" applyFill="1" applyBorder="1" applyAlignment="1"/>
    <xf numFmtId="0" fontId="0" fillId="0" borderId="46" xfId="0" applyFill="1" applyBorder="1"/>
    <xf numFmtId="0" fontId="0" fillId="0" borderId="38" xfId="0" applyBorder="1"/>
    <xf numFmtId="0" fontId="0" fillId="0" borderId="43" xfId="0" applyFill="1" applyBorder="1"/>
    <xf numFmtId="0" fontId="0" fillId="0" borderId="45" xfId="0" applyFill="1" applyBorder="1"/>
    <xf numFmtId="0" fontId="0" fillId="0" borderId="44" xfId="0" applyFont="1" applyFill="1" applyBorder="1"/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8" xfId="0" applyBorder="1" applyAlignment="1">
      <alignment horizontal="right"/>
    </xf>
    <xf numFmtId="0" fontId="0" fillId="0" borderId="42" xfId="0" applyFill="1" applyBorder="1"/>
    <xf numFmtId="0" fontId="0" fillId="0" borderId="9" xfId="0" applyBorder="1"/>
    <xf numFmtId="0" fontId="0" fillId="0" borderId="9" xfId="0" applyFill="1" applyBorder="1"/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1" xfId="0" applyFill="1" applyBorder="1" applyAlignment="1">
      <alignment horizontal="left"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>
      <alignment horizontal="left" wrapText="1"/>
    </xf>
    <xf numFmtId="0" fontId="1" fillId="2" borderId="27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48" xfId="0" applyBorder="1" applyAlignment="1">
      <alignment horizontal="left"/>
    </xf>
    <xf numFmtId="0" fontId="1" fillId="2" borderId="2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0" fillId="0" borderId="9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8"/>
  <sheetViews>
    <sheetView tabSelected="1" zoomScaleNormal="100" workbookViewId="0">
      <selection activeCell="C32" sqref="C32:G32"/>
    </sheetView>
  </sheetViews>
  <sheetFormatPr baseColWidth="10" defaultRowHeight="15" outlineLevelCol="1" x14ac:dyDescent="0.25"/>
  <cols>
    <col min="1" max="2" width="3.7109375" customWidth="1"/>
    <col min="3" max="6" width="8.7109375" customWidth="1"/>
    <col min="7" max="7" width="31.5703125" customWidth="1"/>
    <col min="8" max="8" width="13.140625" customWidth="1"/>
    <col min="9" max="9" width="1.7109375" customWidth="1" outlineLevel="1"/>
    <col min="10" max="11" width="23.5703125" customWidth="1" outlineLevel="1"/>
    <col min="12" max="12" width="22.85546875" customWidth="1" outlineLevel="1"/>
    <col min="13" max="22" width="8.7109375" customWidth="1"/>
  </cols>
  <sheetData>
    <row r="1" spans="1:8" ht="15.75" thickBot="1" x14ac:dyDescent="0.3"/>
    <row r="2" spans="1:8" x14ac:dyDescent="0.25">
      <c r="A2" t="s">
        <v>0</v>
      </c>
      <c r="D2" s="88"/>
      <c r="E2" s="89"/>
      <c r="F2" s="89"/>
      <c r="G2" s="89"/>
      <c r="H2" s="90"/>
    </row>
    <row r="3" spans="1:8" x14ac:dyDescent="0.25">
      <c r="D3" s="91"/>
      <c r="E3" s="92"/>
      <c r="F3" s="92"/>
      <c r="G3" s="92"/>
      <c r="H3" s="93"/>
    </row>
    <row r="4" spans="1:8" ht="15.75" thickBot="1" x14ac:dyDescent="0.3">
      <c r="D4" s="94"/>
      <c r="E4" s="95"/>
      <c r="F4" s="95"/>
      <c r="G4" s="95"/>
      <c r="H4" s="96"/>
    </row>
    <row r="5" spans="1:8" ht="15.75" thickBot="1" x14ac:dyDescent="0.3"/>
    <row r="6" spans="1:8" x14ac:dyDescent="0.25">
      <c r="A6" t="s">
        <v>1</v>
      </c>
      <c r="D6" s="1" t="s">
        <v>17</v>
      </c>
      <c r="E6" s="2"/>
      <c r="F6" s="2"/>
      <c r="G6" s="2"/>
      <c r="H6" s="3"/>
    </row>
    <row r="7" spans="1:8" x14ac:dyDescent="0.25">
      <c r="D7" s="4" t="s">
        <v>18</v>
      </c>
      <c r="E7" s="5"/>
      <c r="F7" s="5"/>
      <c r="G7" s="5"/>
      <c r="H7" s="6"/>
    </row>
    <row r="8" spans="1:8" ht="15.75" thickBot="1" x14ac:dyDescent="0.3">
      <c r="D8" s="7" t="s">
        <v>19</v>
      </c>
      <c r="E8" s="8"/>
      <c r="F8" s="8"/>
      <c r="G8" s="8"/>
      <c r="H8" s="9"/>
    </row>
    <row r="9" spans="1:8" ht="15.75" thickBot="1" x14ac:dyDescent="0.3"/>
    <row r="10" spans="1:8" x14ac:dyDescent="0.25">
      <c r="A10" t="s">
        <v>2</v>
      </c>
      <c r="D10" s="97"/>
      <c r="E10" s="98"/>
      <c r="F10" s="98"/>
      <c r="G10" s="98"/>
      <c r="H10" s="99"/>
    </row>
    <row r="11" spans="1:8" x14ac:dyDescent="0.25">
      <c r="D11" s="4"/>
      <c r="E11" s="5"/>
      <c r="F11" s="5"/>
      <c r="G11" s="5"/>
      <c r="H11" s="6"/>
    </row>
    <row r="12" spans="1:8" ht="15.75" thickBot="1" x14ac:dyDescent="0.3">
      <c r="D12" s="7"/>
      <c r="E12" s="8"/>
      <c r="F12" s="8"/>
      <c r="G12" s="8"/>
      <c r="H12" s="9"/>
    </row>
    <row r="14" spans="1:8" ht="15.75" thickBot="1" x14ac:dyDescent="0.3"/>
    <row r="15" spans="1:8" ht="15.75" thickBot="1" x14ac:dyDescent="0.3">
      <c r="A15" s="116">
        <v>1</v>
      </c>
      <c r="B15" s="108"/>
      <c r="C15" s="41" t="s">
        <v>34</v>
      </c>
      <c r="D15" s="42"/>
      <c r="E15" s="42"/>
      <c r="F15" s="42"/>
      <c r="G15" s="42"/>
      <c r="H15" s="43"/>
    </row>
    <row r="16" spans="1:8" ht="15.75" thickBot="1" x14ac:dyDescent="0.3">
      <c r="A16" s="56" t="s">
        <v>3</v>
      </c>
      <c r="B16" s="57">
        <v>1</v>
      </c>
      <c r="C16" s="66" t="s">
        <v>78</v>
      </c>
      <c r="D16" s="29"/>
      <c r="E16" s="29"/>
      <c r="F16" s="29"/>
      <c r="G16" s="29"/>
      <c r="H16" s="58"/>
    </row>
    <row r="17" spans="1:13" ht="15.75" thickBot="1" x14ac:dyDescent="0.3"/>
    <row r="18" spans="1:13" ht="30.75" thickBot="1" x14ac:dyDescent="0.3">
      <c r="A18" s="116">
        <v>2</v>
      </c>
      <c r="B18" s="108"/>
      <c r="C18" s="106" t="s">
        <v>5</v>
      </c>
      <c r="D18" s="107"/>
      <c r="E18" s="107"/>
      <c r="F18" s="107"/>
      <c r="G18" s="108"/>
      <c r="H18" s="37" t="s">
        <v>6</v>
      </c>
      <c r="I18" s="39"/>
      <c r="J18" s="40" t="s">
        <v>35</v>
      </c>
      <c r="K18" s="40" t="s">
        <v>40</v>
      </c>
      <c r="L18" s="38" t="s">
        <v>32</v>
      </c>
      <c r="M18" s="17"/>
    </row>
    <row r="19" spans="1:13" x14ac:dyDescent="0.25">
      <c r="A19" s="44" t="s">
        <v>4</v>
      </c>
      <c r="B19" s="45">
        <v>1</v>
      </c>
      <c r="C19" s="103" t="s">
        <v>39</v>
      </c>
      <c r="D19" s="104"/>
      <c r="E19" s="104"/>
      <c r="F19" s="104"/>
      <c r="G19" s="105"/>
      <c r="H19" s="46" t="s">
        <v>7</v>
      </c>
      <c r="I19" s="2"/>
      <c r="J19" s="60" t="s">
        <v>57</v>
      </c>
      <c r="K19" s="49" t="s">
        <v>58</v>
      </c>
      <c r="L19" s="50"/>
      <c r="M19" s="17"/>
    </row>
    <row r="20" spans="1:13" x14ac:dyDescent="0.25">
      <c r="A20" s="21" t="s">
        <v>4</v>
      </c>
      <c r="B20" s="13">
        <f>B19+1</f>
        <v>2</v>
      </c>
      <c r="C20" s="14" t="s">
        <v>59</v>
      </c>
      <c r="D20" s="15"/>
      <c r="E20" s="15"/>
      <c r="F20" s="15"/>
      <c r="G20" s="16"/>
      <c r="H20" s="20" t="s">
        <v>36</v>
      </c>
      <c r="I20" s="22"/>
      <c r="J20" s="14" t="s">
        <v>60</v>
      </c>
      <c r="K20" s="77" t="s">
        <v>61</v>
      </c>
      <c r="L20" s="33"/>
      <c r="M20" s="17"/>
    </row>
    <row r="21" spans="1:13" x14ac:dyDescent="0.25">
      <c r="A21" s="21" t="s">
        <v>4</v>
      </c>
      <c r="B21" s="13">
        <f>B20+1</f>
        <v>3</v>
      </c>
      <c r="C21" s="73" t="s">
        <v>62</v>
      </c>
      <c r="D21" s="15"/>
      <c r="E21" s="15"/>
      <c r="F21" s="15"/>
      <c r="G21" s="16"/>
      <c r="H21" s="20" t="s">
        <v>36</v>
      </c>
      <c r="I21" s="22"/>
      <c r="J21" s="14" t="s">
        <v>60</v>
      </c>
      <c r="K21" s="77" t="s">
        <v>61</v>
      </c>
      <c r="L21" s="48"/>
      <c r="M21" s="17"/>
    </row>
    <row r="22" spans="1:13" x14ac:dyDescent="0.25">
      <c r="A22" s="21" t="s">
        <v>4</v>
      </c>
      <c r="B22" s="13">
        <f t="shared" ref="B22:B24" si="0">B21+1</f>
        <v>4</v>
      </c>
      <c r="C22" s="14" t="s">
        <v>45</v>
      </c>
      <c r="D22" s="15"/>
      <c r="E22" s="15"/>
      <c r="F22" s="15"/>
      <c r="G22" s="16"/>
      <c r="H22" s="59" t="s">
        <v>46</v>
      </c>
      <c r="I22" s="22"/>
      <c r="J22" s="14" t="s">
        <v>47</v>
      </c>
      <c r="K22" s="77" t="s">
        <v>48</v>
      </c>
      <c r="L22" s="48"/>
      <c r="M22" s="17"/>
    </row>
    <row r="23" spans="1:13" x14ac:dyDescent="0.25">
      <c r="A23" s="21" t="s">
        <v>4</v>
      </c>
      <c r="B23" s="13">
        <f t="shared" si="0"/>
        <v>5</v>
      </c>
      <c r="C23" s="81" t="s">
        <v>63</v>
      </c>
      <c r="D23" s="79"/>
      <c r="E23" s="79"/>
      <c r="F23" s="79"/>
      <c r="G23" s="80"/>
      <c r="H23" s="59"/>
      <c r="I23" s="22"/>
      <c r="J23" s="14" t="s">
        <v>51</v>
      </c>
      <c r="K23" s="77" t="s">
        <v>52</v>
      </c>
      <c r="L23" s="48"/>
      <c r="M23" s="17"/>
    </row>
    <row r="24" spans="1:13" x14ac:dyDescent="0.25">
      <c r="A24" s="21" t="s">
        <v>4</v>
      </c>
      <c r="B24" s="13">
        <f t="shared" si="0"/>
        <v>6</v>
      </c>
      <c r="C24" s="71" t="s">
        <v>53</v>
      </c>
      <c r="D24" s="79"/>
      <c r="E24" s="79"/>
      <c r="F24" s="79"/>
      <c r="G24" s="80"/>
      <c r="H24" s="59"/>
      <c r="I24" s="22"/>
      <c r="J24" s="14" t="s">
        <v>51</v>
      </c>
      <c r="K24" s="77" t="s">
        <v>52</v>
      </c>
      <c r="L24" s="48"/>
      <c r="M24" s="17"/>
    </row>
    <row r="25" spans="1:13" x14ac:dyDescent="0.25">
      <c r="A25" s="21" t="s">
        <v>4</v>
      </c>
      <c r="B25" s="13">
        <f>B24+1</f>
        <v>7</v>
      </c>
      <c r="C25" s="67" t="s">
        <v>49</v>
      </c>
      <c r="D25" s="68"/>
      <c r="E25" s="68"/>
      <c r="F25" s="68"/>
      <c r="G25" s="69"/>
      <c r="H25" s="59" t="s">
        <v>8</v>
      </c>
      <c r="I25" s="22"/>
      <c r="J25" s="14" t="s">
        <v>64</v>
      </c>
      <c r="K25" s="77" t="s">
        <v>65</v>
      </c>
      <c r="L25" s="48"/>
      <c r="M25" s="17"/>
    </row>
    <row r="26" spans="1:13" ht="15.75" thickBot="1" x14ac:dyDescent="0.3">
      <c r="A26" s="23" t="s">
        <v>4</v>
      </c>
      <c r="B26" s="24">
        <f>B25+1</f>
        <v>8</v>
      </c>
      <c r="C26" s="74" t="s">
        <v>50</v>
      </c>
      <c r="D26" s="75"/>
      <c r="E26" s="75"/>
      <c r="F26" s="75"/>
      <c r="G26" s="76"/>
      <c r="H26" s="30" t="s">
        <v>36</v>
      </c>
      <c r="I26" s="31"/>
      <c r="J26" s="65" t="s">
        <v>21</v>
      </c>
      <c r="K26" s="55" t="s">
        <v>43</v>
      </c>
      <c r="L26" s="35"/>
      <c r="M26" s="17"/>
    </row>
    <row r="27" spans="1:13" ht="15.75" thickBot="1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17"/>
    </row>
    <row r="28" spans="1:13" ht="30.75" thickBot="1" x14ac:dyDescent="0.3">
      <c r="A28" s="116">
        <v>5</v>
      </c>
      <c r="B28" s="108"/>
      <c r="C28" s="106" t="s">
        <v>9</v>
      </c>
      <c r="D28" s="107"/>
      <c r="E28" s="107"/>
      <c r="F28" s="107"/>
      <c r="G28" s="108"/>
      <c r="H28" s="37" t="s">
        <v>6</v>
      </c>
      <c r="I28" s="29"/>
      <c r="J28" s="40" t="s">
        <v>35</v>
      </c>
      <c r="K28" s="40" t="s">
        <v>40</v>
      </c>
      <c r="L28" s="38" t="s">
        <v>33</v>
      </c>
      <c r="M28" s="17"/>
    </row>
    <row r="29" spans="1:13" x14ac:dyDescent="0.25">
      <c r="A29" s="44" t="s">
        <v>10</v>
      </c>
      <c r="B29" s="45">
        <v>1</v>
      </c>
      <c r="C29" s="60" t="s">
        <v>79</v>
      </c>
      <c r="D29" s="61"/>
      <c r="E29" s="61"/>
      <c r="F29" s="61"/>
      <c r="G29" s="62"/>
      <c r="H29" s="46" t="s">
        <v>8</v>
      </c>
      <c r="I29" s="2"/>
      <c r="J29" s="70" t="s">
        <v>66</v>
      </c>
      <c r="K29" s="63" t="s">
        <v>67</v>
      </c>
      <c r="L29" s="64"/>
      <c r="M29" s="17"/>
    </row>
    <row r="30" spans="1:13" x14ac:dyDescent="0.25">
      <c r="A30" s="51" t="s">
        <v>10</v>
      </c>
      <c r="B30" s="47">
        <v>2</v>
      </c>
      <c r="C30" s="112" t="s">
        <v>80</v>
      </c>
      <c r="D30" s="113"/>
      <c r="E30" s="113"/>
      <c r="F30" s="113"/>
      <c r="G30" s="114"/>
      <c r="H30" s="53" t="s">
        <v>8</v>
      </c>
      <c r="I30" s="5"/>
      <c r="J30" s="71" t="s">
        <v>70</v>
      </c>
      <c r="K30" s="52" t="s">
        <v>71</v>
      </c>
      <c r="L30" s="48"/>
      <c r="M30" s="17"/>
    </row>
    <row r="31" spans="1:13" x14ac:dyDescent="0.25">
      <c r="A31" s="21" t="s">
        <v>10</v>
      </c>
      <c r="B31" s="13">
        <v>3</v>
      </c>
      <c r="C31" s="120" t="s">
        <v>81</v>
      </c>
      <c r="D31" s="120"/>
      <c r="E31" s="120"/>
      <c r="F31" s="120"/>
      <c r="G31" s="120"/>
      <c r="H31" s="19" t="s">
        <v>8</v>
      </c>
      <c r="I31" s="86"/>
      <c r="J31" s="87" t="s">
        <v>68</v>
      </c>
      <c r="K31" s="52" t="s">
        <v>69</v>
      </c>
      <c r="L31" s="48"/>
      <c r="M31" s="17"/>
    </row>
    <row r="32" spans="1:13" ht="15.75" thickBot="1" x14ac:dyDescent="0.3">
      <c r="A32" s="82" t="s">
        <v>10</v>
      </c>
      <c r="B32" s="83">
        <v>4</v>
      </c>
      <c r="C32" s="115" t="s">
        <v>73</v>
      </c>
      <c r="D32" s="115"/>
      <c r="E32" s="115"/>
      <c r="F32" s="115"/>
      <c r="G32" s="115"/>
      <c r="H32" s="84" t="s">
        <v>8</v>
      </c>
      <c r="I32" s="8"/>
      <c r="J32" s="85" t="s">
        <v>74</v>
      </c>
      <c r="K32" s="54" t="s">
        <v>75</v>
      </c>
      <c r="L32" s="35"/>
      <c r="M32" s="17"/>
    </row>
    <row r="33" spans="1:13" ht="15.75" thickBot="1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17"/>
    </row>
    <row r="34" spans="1:13" ht="30.75" thickBot="1" x14ac:dyDescent="0.3">
      <c r="A34" s="116">
        <v>7</v>
      </c>
      <c r="B34" s="108"/>
      <c r="C34" s="106" t="s">
        <v>27</v>
      </c>
      <c r="D34" s="107"/>
      <c r="E34" s="107"/>
      <c r="F34" s="107"/>
      <c r="G34" s="108"/>
      <c r="H34" s="37" t="s">
        <v>6</v>
      </c>
      <c r="I34" s="29"/>
      <c r="J34" s="40" t="s">
        <v>35</v>
      </c>
      <c r="K34" s="40" t="s">
        <v>40</v>
      </c>
      <c r="L34" s="38" t="s">
        <v>33</v>
      </c>
      <c r="M34" s="17"/>
    </row>
    <row r="35" spans="1:13" x14ac:dyDescent="0.25">
      <c r="A35" s="44" t="s">
        <v>11</v>
      </c>
      <c r="B35" s="45">
        <v>1</v>
      </c>
      <c r="C35" s="60" t="s">
        <v>12</v>
      </c>
      <c r="D35" s="61"/>
      <c r="E35" s="61"/>
      <c r="F35" s="61"/>
      <c r="G35" s="62"/>
      <c r="H35" s="46" t="s">
        <v>13</v>
      </c>
      <c r="I35" s="2"/>
      <c r="J35" s="60" t="s">
        <v>41</v>
      </c>
      <c r="K35" s="49" t="s">
        <v>42</v>
      </c>
      <c r="L35" s="36"/>
      <c r="M35" s="17"/>
    </row>
    <row r="36" spans="1:13" x14ac:dyDescent="0.25">
      <c r="A36" s="21" t="s">
        <v>11</v>
      </c>
      <c r="B36" s="13">
        <f>B35</f>
        <v>1</v>
      </c>
      <c r="C36" s="10" t="s">
        <v>14</v>
      </c>
      <c r="D36" s="11"/>
      <c r="E36" s="11"/>
      <c r="F36" s="11"/>
      <c r="G36" s="12"/>
      <c r="H36" s="19" t="s">
        <v>22</v>
      </c>
      <c r="I36" s="5"/>
      <c r="J36" s="10" t="s">
        <v>55</v>
      </c>
      <c r="K36" s="72" t="s">
        <v>56</v>
      </c>
      <c r="L36" s="32"/>
      <c r="M36" s="17"/>
    </row>
    <row r="37" spans="1:13" x14ac:dyDescent="0.25">
      <c r="A37" s="21" t="s">
        <v>11</v>
      </c>
      <c r="B37" s="13">
        <f t="shared" ref="B37:B44" si="1">B36+1</f>
        <v>2</v>
      </c>
      <c r="C37" s="109" t="s">
        <v>15</v>
      </c>
      <c r="D37" s="110"/>
      <c r="E37" s="110"/>
      <c r="F37" s="110"/>
      <c r="G37" s="111"/>
      <c r="H37" s="19" t="s">
        <v>23</v>
      </c>
      <c r="I37" s="5"/>
      <c r="J37" s="10" t="s">
        <v>76</v>
      </c>
      <c r="K37" s="72" t="s">
        <v>77</v>
      </c>
      <c r="L37" s="32"/>
      <c r="M37" s="17"/>
    </row>
    <row r="38" spans="1:13" ht="28.5" customHeight="1" x14ac:dyDescent="0.25">
      <c r="A38" s="21" t="s">
        <v>11</v>
      </c>
      <c r="B38" s="13">
        <f t="shared" si="1"/>
        <v>3</v>
      </c>
      <c r="C38" s="100" t="s">
        <v>28</v>
      </c>
      <c r="D38" s="101"/>
      <c r="E38" s="101"/>
      <c r="F38" s="101"/>
      <c r="G38" s="102"/>
      <c r="H38" s="20" t="s">
        <v>36</v>
      </c>
      <c r="I38" s="5"/>
      <c r="J38" s="14" t="s">
        <v>21</v>
      </c>
      <c r="K38" s="77" t="s">
        <v>43</v>
      </c>
      <c r="L38" s="32"/>
      <c r="M38" s="17"/>
    </row>
    <row r="39" spans="1:13" x14ac:dyDescent="0.25">
      <c r="A39" s="21" t="s">
        <v>11</v>
      </c>
      <c r="B39" s="13">
        <f t="shared" si="1"/>
        <v>4</v>
      </c>
      <c r="C39" s="100" t="s">
        <v>31</v>
      </c>
      <c r="D39" s="101"/>
      <c r="E39" s="101"/>
      <c r="F39" s="101"/>
      <c r="G39" s="102"/>
      <c r="H39" s="20" t="s">
        <v>36</v>
      </c>
      <c r="I39" s="5"/>
      <c r="J39" s="14" t="s">
        <v>21</v>
      </c>
      <c r="K39" s="77" t="s">
        <v>43</v>
      </c>
      <c r="L39" s="32"/>
      <c r="M39" s="17"/>
    </row>
    <row r="40" spans="1:13" x14ac:dyDescent="0.25">
      <c r="A40" s="21" t="s">
        <v>11</v>
      </c>
      <c r="B40" s="13">
        <f t="shared" si="1"/>
        <v>5</v>
      </c>
      <c r="C40" s="10" t="s">
        <v>37</v>
      </c>
      <c r="D40" s="11"/>
      <c r="E40" s="11"/>
      <c r="F40" s="11"/>
      <c r="G40" s="12"/>
      <c r="H40" s="20" t="s">
        <v>36</v>
      </c>
      <c r="I40" s="5"/>
      <c r="J40" s="14" t="s">
        <v>21</v>
      </c>
      <c r="K40" s="77" t="s">
        <v>43</v>
      </c>
      <c r="L40" s="32"/>
      <c r="M40" s="17"/>
    </row>
    <row r="41" spans="1:13" x14ac:dyDescent="0.25">
      <c r="A41" s="21" t="s">
        <v>11</v>
      </c>
      <c r="B41" s="13">
        <f t="shared" si="1"/>
        <v>6</v>
      </c>
      <c r="C41" s="117" t="s">
        <v>54</v>
      </c>
      <c r="D41" s="118"/>
      <c r="E41" s="118"/>
      <c r="F41" s="118"/>
      <c r="G41" s="119"/>
      <c r="H41" s="20" t="s">
        <v>36</v>
      </c>
      <c r="I41" s="22"/>
      <c r="J41" s="14" t="s">
        <v>21</v>
      </c>
      <c r="K41" s="77" t="s">
        <v>43</v>
      </c>
      <c r="L41" s="32"/>
      <c r="M41" s="17"/>
    </row>
    <row r="42" spans="1:13" x14ac:dyDescent="0.25">
      <c r="A42" s="21" t="s">
        <v>11</v>
      </c>
      <c r="B42" s="13">
        <f t="shared" si="1"/>
        <v>7</v>
      </c>
      <c r="C42" s="14" t="s">
        <v>20</v>
      </c>
      <c r="D42" s="15"/>
      <c r="E42" s="15"/>
      <c r="F42" s="15"/>
      <c r="G42" s="16"/>
      <c r="H42" s="20" t="s">
        <v>25</v>
      </c>
      <c r="I42" s="22"/>
      <c r="J42" s="14"/>
      <c r="K42" s="77"/>
      <c r="L42" s="32"/>
      <c r="M42" s="17"/>
    </row>
    <row r="43" spans="1:13" x14ac:dyDescent="0.25">
      <c r="A43" s="21" t="s">
        <v>11</v>
      </c>
      <c r="B43" s="13">
        <f t="shared" si="1"/>
        <v>8</v>
      </c>
      <c r="C43" s="109" t="s">
        <v>38</v>
      </c>
      <c r="D43" s="110"/>
      <c r="E43" s="110"/>
      <c r="F43" s="110"/>
      <c r="G43" s="111"/>
      <c r="H43" s="20" t="s">
        <v>26</v>
      </c>
      <c r="I43" s="22"/>
      <c r="J43" s="14"/>
      <c r="K43" s="77"/>
      <c r="L43" s="32"/>
      <c r="M43" s="17"/>
    </row>
    <row r="44" spans="1:13" x14ac:dyDescent="0.25">
      <c r="A44" s="21" t="s">
        <v>11</v>
      </c>
      <c r="B44" s="13">
        <f t="shared" si="1"/>
        <v>9</v>
      </c>
      <c r="C44" s="10" t="s">
        <v>29</v>
      </c>
      <c r="D44" s="11"/>
      <c r="E44" s="11"/>
      <c r="F44" s="11"/>
      <c r="G44" s="12"/>
      <c r="H44" s="19" t="s">
        <v>16</v>
      </c>
      <c r="I44" s="5"/>
      <c r="J44" s="10"/>
      <c r="K44" s="72"/>
      <c r="L44" s="32"/>
      <c r="M44" s="17"/>
    </row>
    <row r="45" spans="1:13" ht="15.75" thickBot="1" x14ac:dyDescent="0.3">
      <c r="A45" s="23" t="s">
        <v>11</v>
      </c>
      <c r="B45" s="24">
        <f>B44+1</f>
        <v>10</v>
      </c>
      <c r="C45" s="25" t="s">
        <v>30</v>
      </c>
      <c r="D45" s="26"/>
      <c r="E45" s="26"/>
      <c r="F45" s="26"/>
      <c r="G45" s="27"/>
      <c r="H45" s="28" t="s">
        <v>24</v>
      </c>
      <c r="I45" s="8"/>
      <c r="J45" s="25"/>
      <c r="K45" s="78"/>
      <c r="L45" s="34"/>
      <c r="M45" s="17"/>
    </row>
    <row r="47" spans="1:13" x14ac:dyDescent="0.25">
      <c r="A47" s="18" t="s">
        <v>44</v>
      </c>
    </row>
    <row r="48" spans="1:13" x14ac:dyDescent="0.25">
      <c r="A48" s="18" t="s">
        <v>72</v>
      </c>
    </row>
    <row r="49" spans="1:12" x14ac:dyDescent="0.25">
      <c r="A49" s="18"/>
    </row>
    <row r="50" spans="1:12" x14ac:dyDescent="0.25">
      <c r="A50" s="18"/>
    </row>
    <row r="51" spans="1:12" x14ac:dyDescent="0.25">
      <c r="A51" s="18"/>
    </row>
    <row r="62" spans="1:12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1:12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1:12" x14ac:dyDescent="0.25">
      <c r="A64" s="17"/>
      <c r="B64" s="17"/>
      <c r="C64" s="17"/>
      <c r="D64" s="17"/>
      <c r="E64" s="17"/>
      <c r="F64" s="17"/>
      <c r="G64" s="17"/>
      <c r="H64" s="17"/>
    </row>
    <row r="65" spans="1:8" x14ac:dyDescent="0.25">
      <c r="A65" s="17"/>
      <c r="B65" s="17"/>
      <c r="C65" s="17"/>
      <c r="D65" s="17"/>
      <c r="E65" s="17"/>
      <c r="F65" s="17"/>
      <c r="G65" s="17"/>
      <c r="H65" s="17"/>
    </row>
    <row r="66" spans="1:8" x14ac:dyDescent="0.25">
      <c r="A66" s="17"/>
      <c r="B66" s="17"/>
      <c r="C66" s="17"/>
      <c r="D66" s="17"/>
      <c r="E66" s="17"/>
      <c r="F66" s="17"/>
      <c r="G66" s="17"/>
      <c r="H66" s="17"/>
    </row>
    <row r="67" spans="1:8" x14ac:dyDescent="0.25">
      <c r="A67" s="17"/>
      <c r="B67" s="17"/>
      <c r="D67" s="17"/>
      <c r="E67" s="17"/>
      <c r="F67" s="17"/>
      <c r="G67" s="17"/>
      <c r="H67" s="17"/>
    </row>
    <row r="68" spans="1:8" x14ac:dyDescent="0.25">
      <c r="A68" s="17"/>
      <c r="B68" s="17"/>
      <c r="D68" s="17"/>
      <c r="F68" s="17"/>
      <c r="G68" s="17"/>
      <c r="H68" s="17"/>
    </row>
  </sheetData>
  <mergeCells count="20">
    <mergeCell ref="C43:G43"/>
    <mergeCell ref="A15:B15"/>
    <mergeCell ref="A18:B18"/>
    <mergeCell ref="C18:G18"/>
    <mergeCell ref="A34:B34"/>
    <mergeCell ref="A28:B28"/>
    <mergeCell ref="C28:G28"/>
    <mergeCell ref="C41:G41"/>
    <mergeCell ref="C39:G39"/>
    <mergeCell ref="C31:G31"/>
    <mergeCell ref="D2:H2"/>
    <mergeCell ref="D3:H3"/>
    <mergeCell ref="D4:H4"/>
    <mergeCell ref="D10:H10"/>
    <mergeCell ref="C38:G38"/>
    <mergeCell ref="C19:G19"/>
    <mergeCell ref="C34:G34"/>
    <mergeCell ref="C37:G37"/>
    <mergeCell ref="C30:G30"/>
    <mergeCell ref="C32:G32"/>
  </mergeCells>
  <phoneticPr fontId="2" type="noConversion"/>
  <dataValidations disablePrompts="1" count="1">
    <dataValidation type="list" allowBlank="1" showInputMessage="1" showErrorMessage="1" sqref="D2 D10:H10" xr:uid="{00000000-0002-0000-0000-000000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8" scale="78" fitToHeight="0" orientation="portrait" verticalDpi="0" r:id="rId1"/>
  <headerFooter>
    <oddHeader>&amp;LAnlage 1.3&amp;C&amp;"-,Fett"&amp;12 Angaben zu den Leistungskriterien
&amp;"-,Standard"&amp;11funkgesteuerte Raupe inkl. Schlegelmäher 1000 mm Arbeitsbreite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Daten</vt:lpstr>
      <vt:lpstr>Daten!Druckbereich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Mundt, Andreas</dc:creator>
  <cp:lastModifiedBy>Arnold, Thomas</cp:lastModifiedBy>
  <cp:lastPrinted>2022-08-08T11:00:56Z</cp:lastPrinted>
  <dcterms:created xsi:type="dcterms:W3CDTF">2017-01-17T05:58:00Z</dcterms:created>
  <dcterms:modified xsi:type="dcterms:W3CDTF">2022-08-08T13:07:06Z</dcterms:modified>
</cp:coreProperties>
</file>